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nowmobile Program\OHV\FY24 OHV Program\OHVAC\"/>
    </mc:Choice>
  </mc:AlternateContent>
  <xr:revisionPtr revIDLastSave="0" documentId="13_ncr:1_{E26004A9-1D24-4258-9C76-C1F0EF26736E}" xr6:coauthVersionLast="47" xr6:coauthVersionMax="47" xr10:uidLastSave="{00000000-0000-0000-0000-000000000000}"/>
  <bookViews>
    <workbookView xWindow="-28920" yWindow="-120" windowWidth="29040" windowHeight="15720" xr2:uid="{8231BC7A-3B08-42E2-8E50-17D17FEC7901}"/>
  </bookViews>
  <sheets>
    <sheet name="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H21" i="1"/>
</calcChain>
</file>

<file path=xl/sharedStrings.xml><?xml version="1.0" encoding="utf-8"?>
<sst xmlns="http://schemas.openxmlformats.org/spreadsheetml/2006/main" count="62" uniqueCount="50">
  <si>
    <t>CONTRACT</t>
  </si>
  <si>
    <t>PROJECT</t>
  </si>
  <si>
    <t>SPONSOR</t>
  </si>
  <si>
    <t>AWARD</t>
  </si>
  <si>
    <t>OHV2301</t>
  </si>
  <si>
    <t>BLM Butte Field Office</t>
  </si>
  <si>
    <t>Colin Brad</t>
  </si>
  <si>
    <t>OHV2302</t>
  </si>
  <si>
    <t>Great Falls Trail Bike Riders Association</t>
  </si>
  <si>
    <t>Ehnes Ramona</t>
  </si>
  <si>
    <t>OHV2303</t>
  </si>
  <si>
    <t>USFS-Beaverhead Deerlodge National Forest Service-Dillon Ranger District</t>
  </si>
  <si>
    <t>OHV2304</t>
  </si>
  <si>
    <t>OHV2305</t>
  </si>
  <si>
    <t>USFS-Custer Gallatin National Forest-Bozeman Ranger District</t>
  </si>
  <si>
    <t>Yeatts Justin</t>
  </si>
  <si>
    <t>OHV2306</t>
  </si>
  <si>
    <t>USFS-Custer Gallatin National Forest-Hebgen Lake Ranger District</t>
  </si>
  <si>
    <t>Bennett William</t>
  </si>
  <si>
    <t>OHV2307</t>
  </si>
  <si>
    <t>Church Michael</t>
  </si>
  <si>
    <t>OHV2308</t>
  </si>
  <si>
    <t>USFS-Lolo National Forest-Superior Ranger District</t>
  </si>
  <si>
    <t>Ryan Rachel</t>
  </si>
  <si>
    <t>OHV2309</t>
  </si>
  <si>
    <t>Ehnes Russ</t>
  </si>
  <si>
    <t>OHV2310</t>
  </si>
  <si>
    <t>Montana Trail Vehicle Riders Association</t>
  </si>
  <si>
    <t>Total</t>
  </si>
  <si>
    <t>SMTP2301</t>
  </si>
  <si>
    <t>Lincoln Brooke</t>
  </si>
  <si>
    <t>SMTP2302</t>
  </si>
  <si>
    <t>$200,000 Awarded</t>
  </si>
  <si>
    <t>$300,000 Awarded</t>
  </si>
  <si>
    <t>BLM Billings Field Office</t>
  </si>
  <si>
    <t>BLM Missoula Field Office</t>
  </si>
  <si>
    <t>Traditional OHV 2024</t>
  </si>
  <si>
    <t>SMTP 2024</t>
  </si>
  <si>
    <t>USFS-Beaverhead Deerlodge National Forest Service-Butte Ranger District</t>
  </si>
  <si>
    <t xml:space="preserve">Trail  Steward; Pryors, Cottonwood, Shepard, Grove Creek, &amp; Acton </t>
  </si>
  <si>
    <t>Trail Steward; Granite, Missoula, &amp; Powell Counties</t>
  </si>
  <si>
    <t>Trail Steward; Pipestone</t>
  </si>
  <si>
    <t>Dillon RD Motorized Routes Maintenance and Improvements; Southern Pioneer Mountain Range, Tendoy and Beaverhead Ranges to Idaho Border</t>
  </si>
  <si>
    <t xml:space="preserve">Dedicated Motorized Leader for Data Collection (mapping) for travel planning, Trail Maintenance, Public Education </t>
  </si>
  <si>
    <t>Trailhead Kiosk and Information, trail junction signage for Whitetail Pipestone.</t>
  </si>
  <si>
    <t xml:space="preserve">Trail Steward; Trail Maintenance, Weed Control, Signage, education, </t>
  </si>
  <si>
    <t>Trail Steward; Trail Clearing, Drainage Improveents, corridor Brushing, tread Restration, signage on 429 miles of trail</t>
  </si>
  <si>
    <t>Trail Tread, drainage, decomision socil trails, brushingon CC Divide trail 404 and section of Ninemile Divide Trail 51.</t>
  </si>
  <si>
    <t>Mechanized Trail Maintenance 12+ USFS Districts</t>
  </si>
  <si>
    <t>Mechanized Trail Maintenance USFS Jefferson Division; Paymaster, Sandbar, Elk Saddle, Southern Castles Area, &amp; Pierce Park Area Trails 16 Total Trails.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</si>
</sst>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104C80"/>
      <name val="Calibri"/>
      <family val="2"/>
    </font>
    <font>
      <sz val="9"/>
      <color theme="1"/>
      <name val="Arial"/>
      <family val="2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rgb="FF104C80"/>
      <name val="Arial"/>
      <family val="2"/>
    </font>
    <font>
      <b/>
      <sz val="14"/>
      <color theme="1"/>
      <name val="Calibri"/>
      <family val="2"/>
    </font>
    <font>
      <b/>
      <sz val="11"/>
      <color rgb="FF104C8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F2F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0" borderId="0" xfId="0" applyFont="1"/>
    <xf numFmtId="0" fontId="10" fillId="0" borderId="0" xfId="0" applyFont="1"/>
    <xf numFmtId="0" fontId="8" fillId="4" borderId="1" xfId="0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0" fillId="0" borderId="0" xfId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center" vertical="center" wrapText="1"/>
    </xf>
    <xf numFmtId="8" fontId="6" fillId="0" borderId="0" xfId="0" applyNumberFormat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left" vertical="center" wrapText="1"/>
    </xf>
    <xf numFmtId="0" fontId="1" fillId="2" borderId="1" xfId="1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2" xfId="0" applyFont="1" applyBorder="1"/>
    <xf numFmtId="0" fontId="1" fillId="3" borderId="1" xfId="0" applyFont="1" applyFill="1" applyBorder="1" applyAlignment="1">
      <alignment horizontal="left" vertical="center" wrapText="1"/>
    </xf>
    <xf numFmtId="8" fontId="1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8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8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/>
    <xf numFmtId="0" fontId="1" fillId="0" borderId="1" xfId="0" applyFont="1" applyBorder="1" applyAlignment="1">
      <alignment horizontal="right" vertical="center"/>
    </xf>
    <xf numFmtId="8" fontId="1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 wrapText="1"/>
    </xf>
    <xf numFmtId="8" fontId="1" fillId="4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9" fillId="3" borderId="0" xfId="0" applyFont="1" applyFill="1" applyBorder="1" applyAlignment="1">
      <alignment horizontal="left" vertical="center" wrapText="1"/>
    </xf>
    <xf numFmtId="0" fontId="0" fillId="0" borderId="0" xfId="0" applyBorder="1"/>
    <xf numFmtId="8" fontId="0" fillId="0" borderId="0" xfId="0" applyNumberFormat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/>
    </xf>
    <xf numFmtId="8" fontId="1" fillId="0" borderId="3" xfId="0" applyNumberFormat="1" applyFont="1" applyBorder="1" applyAlignment="1">
      <alignment horizontal="center" vertical="center"/>
    </xf>
    <xf numFmtId="0" fontId="2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unding.mt.gov/personDetail.do?OIDString=1342644310200|Person&amp;history=include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funding.mt.gov/personDetail.do?OIDString=1484331174457|Person&amp;history=include" TargetMode="External"/><Relationship Id="rId7" Type="http://schemas.openxmlformats.org/officeDocument/2006/relationships/hyperlink" Target="https://funding.mt.gov/personDetail.do?OIDString=1389030518031|Person&amp;history=include" TargetMode="External"/><Relationship Id="rId12" Type="http://schemas.openxmlformats.org/officeDocument/2006/relationships/hyperlink" Target="https://funding.mt.gov/personDetail.do?OIDString=1484331174457|Person&amp;history=include" TargetMode="External"/><Relationship Id="rId2" Type="http://schemas.openxmlformats.org/officeDocument/2006/relationships/hyperlink" Target="https://funding.mt.gov/personDetail.do?OIDString=1342644310200|Person&amp;history=include" TargetMode="External"/><Relationship Id="rId1" Type="http://schemas.openxmlformats.org/officeDocument/2006/relationships/hyperlink" Target="https://funding.mt.gov/personDetail.do?OIDString=1339857665523|Person&amp;history=include" TargetMode="External"/><Relationship Id="rId6" Type="http://schemas.openxmlformats.org/officeDocument/2006/relationships/hyperlink" Target="https://funding.mt.gov/personDetail.do?OIDString=1374678597516|Person&amp;history=include" TargetMode="External"/><Relationship Id="rId11" Type="http://schemas.openxmlformats.org/officeDocument/2006/relationships/hyperlink" Target="https://funding.mt.gov/personDetail.do?OIDString=1671222425078|Person&amp;history=include" TargetMode="External"/><Relationship Id="rId5" Type="http://schemas.openxmlformats.org/officeDocument/2006/relationships/hyperlink" Target="https://funding.mt.gov/personDetail.do?OIDString=1548715855051|Person&amp;history=include" TargetMode="External"/><Relationship Id="rId10" Type="http://schemas.openxmlformats.org/officeDocument/2006/relationships/hyperlink" Target="https://funding.mt.gov/personDetail.do?OIDString=1642617595029|Person&amp;history=include" TargetMode="External"/><Relationship Id="rId4" Type="http://schemas.openxmlformats.org/officeDocument/2006/relationships/hyperlink" Target="https://funding.mt.gov/personDetail.do?OIDString=1671222425078|Person&amp;history=include" TargetMode="External"/><Relationship Id="rId9" Type="http://schemas.openxmlformats.org/officeDocument/2006/relationships/hyperlink" Target="https://funding.mt.gov/personDetail.do?OIDString=1342644310200|Person&amp;history=inclu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C2036-88CD-4EE8-A815-A99AC039E027}">
  <sheetPr>
    <pageSetUpPr fitToPage="1"/>
  </sheetPr>
  <dimension ref="B2:N21"/>
  <sheetViews>
    <sheetView tabSelected="1" topLeftCell="D1" workbookViewId="0">
      <selection activeCell="M25" sqref="M25"/>
    </sheetView>
  </sheetViews>
  <sheetFormatPr defaultRowHeight="15" x14ac:dyDescent="0.25"/>
  <cols>
    <col min="1" max="1" width="0" hidden="1" customWidth="1"/>
    <col min="2" max="2" width="17.140625" hidden="1" customWidth="1"/>
    <col min="3" max="3" width="1.140625" hidden="1" customWidth="1"/>
    <col min="4" max="4" width="0.42578125" customWidth="1"/>
    <col min="5" max="5" width="53.140625" customWidth="1"/>
    <col min="6" max="6" width="39" customWidth="1"/>
    <col min="7" max="7" width="2.5703125" hidden="1" customWidth="1"/>
    <col min="8" max="8" width="21.85546875" customWidth="1"/>
  </cols>
  <sheetData>
    <row r="2" spans="2:14" x14ac:dyDescent="0.25">
      <c r="E2" s="1" t="s">
        <v>36</v>
      </c>
      <c r="F2" s="44"/>
      <c r="G2" s="44"/>
      <c r="H2" s="2"/>
    </row>
    <row r="3" spans="2:14" ht="18.75" x14ac:dyDescent="0.3">
      <c r="B3" s="3" t="s">
        <v>0</v>
      </c>
      <c r="C3" s="3"/>
      <c r="D3" s="3"/>
      <c r="E3" s="3" t="s">
        <v>1</v>
      </c>
      <c r="F3" s="3" t="s">
        <v>2</v>
      </c>
      <c r="G3" s="3"/>
      <c r="H3" s="4" t="s">
        <v>3</v>
      </c>
    </row>
    <row r="4" spans="2:14" ht="30.75" customHeight="1" x14ac:dyDescent="0.25">
      <c r="B4" s="5" t="s">
        <v>4</v>
      </c>
      <c r="C4" s="5"/>
      <c r="D4" s="5"/>
      <c r="E4" s="21" t="s">
        <v>41</v>
      </c>
      <c r="F4" s="25" t="s">
        <v>5</v>
      </c>
      <c r="G4" s="6" t="s">
        <v>6</v>
      </c>
      <c r="H4" s="26">
        <v>16000</v>
      </c>
    </row>
    <row r="5" spans="2:14" ht="34.5" customHeight="1" x14ac:dyDescent="0.25">
      <c r="B5" s="7" t="s">
        <v>7</v>
      </c>
      <c r="C5" s="7"/>
      <c r="D5" s="7"/>
      <c r="E5" s="22" t="s">
        <v>39</v>
      </c>
      <c r="F5" s="27" t="s">
        <v>34</v>
      </c>
      <c r="G5" s="9" t="s">
        <v>9</v>
      </c>
      <c r="H5" s="28">
        <v>16000</v>
      </c>
    </row>
    <row r="6" spans="2:14" ht="36" customHeight="1" x14ac:dyDescent="0.25">
      <c r="B6" s="10" t="s">
        <v>10</v>
      </c>
      <c r="C6" s="10"/>
      <c r="D6" s="10"/>
      <c r="E6" s="23" t="s">
        <v>40</v>
      </c>
      <c r="F6" s="29" t="s">
        <v>35</v>
      </c>
      <c r="G6" s="12" t="s">
        <v>9</v>
      </c>
      <c r="H6" s="30">
        <v>16000</v>
      </c>
      <c r="K6" s="17"/>
      <c r="L6" s="18"/>
      <c r="M6" s="19"/>
      <c r="N6" s="20"/>
    </row>
    <row r="7" spans="2:14" ht="62.25" customHeight="1" x14ac:dyDescent="0.25">
      <c r="B7" s="7" t="s">
        <v>12</v>
      </c>
      <c r="C7" s="7"/>
      <c r="D7" s="7"/>
      <c r="E7" s="8" t="s">
        <v>49</v>
      </c>
      <c r="F7" s="27" t="s">
        <v>8</v>
      </c>
      <c r="G7" s="9" t="s">
        <v>25</v>
      </c>
      <c r="H7" s="28">
        <v>50000</v>
      </c>
    </row>
    <row r="8" spans="2:14" ht="57.75" customHeight="1" x14ac:dyDescent="0.25">
      <c r="B8" s="10" t="s">
        <v>13</v>
      </c>
      <c r="C8" s="10"/>
      <c r="D8" s="10"/>
      <c r="E8" s="21" t="s">
        <v>42</v>
      </c>
      <c r="F8" s="25" t="s">
        <v>11</v>
      </c>
      <c r="G8" s="6" t="s">
        <v>15</v>
      </c>
      <c r="H8" s="26">
        <v>16000</v>
      </c>
    </row>
    <row r="9" spans="2:14" ht="48" customHeight="1" x14ac:dyDescent="0.25">
      <c r="B9" s="7" t="s">
        <v>16</v>
      </c>
      <c r="C9" s="7"/>
      <c r="D9" s="7"/>
      <c r="E9" s="22" t="s">
        <v>43</v>
      </c>
      <c r="F9" s="27" t="s">
        <v>38</v>
      </c>
      <c r="G9" s="9" t="s">
        <v>18</v>
      </c>
      <c r="H9" s="28">
        <v>20000</v>
      </c>
    </row>
    <row r="10" spans="2:14" ht="42" customHeight="1" x14ac:dyDescent="0.25">
      <c r="B10" s="10" t="s">
        <v>19</v>
      </c>
      <c r="C10" s="10"/>
      <c r="D10" s="10"/>
      <c r="E10" s="21" t="s">
        <v>44</v>
      </c>
      <c r="F10" s="25" t="s">
        <v>38</v>
      </c>
      <c r="G10" s="6" t="s">
        <v>20</v>
      </c>
      <c r="H10" s="26">
        <v>6000</v>
      </c>
    </row>
    <row r="11" spans="2:14" ht="44.25" customHeight="1" x14ac:dyDescent="0.25">
      <c r="B11" s="7" t="s">
        <v>21</v>
      </c>
      <c r="C11" s="7"/>
      <c r="D11" s="7"/>
      <c r="E11" s="22" t="s">
        <v>45</v>
      </c>
      <c r="F11" s="27" t="s">
        <v>14</v>
      </c>
      <c r="G11" s="9" t="s">
        <v>15</v>
      </c>
      <c r="H11" s="28">
        <v>16000</v>
      </c>
    </row>
    <row r="12" spans="2:14" ht="54" customHeight="1" x14ac:dyDescent="0.25">
      <c r="B12" s="10" t="s">
        <v>24</v>
      </c>
      <c r="C12" s="10"/>
      <c r="D12" s="10"/>
      <c r="E12" s="23" t="s">
        <v>46</v>
      </c>
      <c r="F12" s="29" t="s">
        <v>17</v>
      </c>
      <c r="G12" s="12" t="s">
        <v>18</v>
      </c>
      <c r="H12" s="30">
        <v>15980</v>
      </c>
    </row>
    <row r="13" spans="2:14" ht="44.25" customHeight="1" x14ac:dyDescent="0.25">
      <c r="B13" s="7" t="s">
        <v>26</v>
      </c>
      <c r="C13" s="7"/>
      <c r="D13" s="7"/>
      <c r="E13" s="22" t="s">
        <v>47</v>
      </c>
      <c r="F13" s="27" t="s">
        <v>22</v>
      </c>
      <c r="G13" s="9" t="s">
        <v>23</v>
      </c>
      <c r="H13" s="28">
        <v>28020</v>
      </c>
    </row>
    <row r="14" spans="2:14" x14ac:dyDescent="0.25">
      <c r="B14" s="13"/>
      <c r="C14" s="13"/>
      <c r="D14" s="13"/>
      <c r="E14" s="24"/>
      <c r="F14" s="36" t="s">
        <v>32</v>
      </c>
      <c r="G14" s="32" t="s">
        <v>28</v>
      </c>
      <c r="H14" s="33">
        <f>SUM(H4:H13)</f>
        <v>200000</v>
      </c>
    </row>
    <row r="15" spans="2:14" x14ac:dyDescent="0.25">
      <c r="B15" s="13"/>
      <c r="C15" s="13"/>
      <c r="D15" s="13"/>
      <c r="E15" s="37"/>
      <c r="F15" s="41"/>
      <c r="G15" s="42"/>
      <c r="H15" s="43"/>
    </row>
    <row r="16" spans="2:14" x14ac:dyDescent="0.25">
      <c r="B16" s="13"/>
      <c r="C16" s="13"/>
      <c r="D16" s="13"/>
      <c r="F16" s="38"/>
      <c r="G16" s="39"/>
      <c r="H16" s="40"/>
    </row>
    <row r="17" spans="2:8" x14ac:dyDescent="0.25">
      <c r="B17" s="13"/>
      <c r="C17" s="13"/>
      <c r="D17" s="13"/>
      <c r="E17" s="1" t="s">
        <v>37</v>
      </c>
      <c r="F17" s="44"/>
      <c r="G17" s="44"/>
      <c r="H17" s="2"/>
    </row>
    <row r="18" spans="2:8" ht="18.75" x14ac:dyDescent="0.3">
      <c r="B18" s="14" t="s">
        <v>0</v>
      </c>
      <c r="C18" s="14"/>
      <c r="D18" s="14"/>
      <c r="E18" s="3" t="s">
        <v>1</v>
      </c>
      <c r="F18" s="3" t="s">
        <v>2</v>
      </c>
      <c r="G18" s="3"/>
      <c r="H18" s="4" t="s">
        <v>3</v>
      </c>
    </row>
    <row r="19" spans="2:8" ht="59.25" customHeight="1" x14ac:dyDescent="0.25">
      <c r="B19" s="15" t="s">
        <v>29</v>
      </c>
      <c r="C19" s="15"/>
      <c r="D19" s="15"/>
      <c r="E19" s="11" t="s">
        <v>49</v>
      </c>
      <c r="F19" s="34" t="s">
        <v>8</v>
      </c>
      <c r="G19" s="16" t="s">
        <v>30</v>
      </c>
      <c r="H19" s="35">
        <v>125000</v>
      </c>
    </row>
    <row r="20" spans="2:8" ht="34.5" customHeight="1" x14ac:dyDescent="0.25">
      <c r="B20" s="7" t="s">
        <v>31</v>
      </c>
      <c r="C20" s="7"/>
      <c r="D20" s="7"/>
      <c r="E20" s="22" t="s">
        <v>48</v>
      </c>
      <c r="F20" s="27" t="s">
        <v>27</v>
      </c>
      <c r="G20" s="9" t="s">
        <v>9</v>
      </c>
      <c r="H20" s="28">
        <v>175000</v>
      </c>
    </row>
    <row r="21" spans="2:8" x14ac:dyDescent="0.25">
      <c r="E21" s="31"/>
      <c r="F21" s="36" t="s">
        <v>33</v>
      </c>
      <c r="G21" s="32" t="s">
        <v>28</v>
      </c>
      <c r="H21" s="33">
        <f>SUM(H19:H20)</f>
        <v>300000</v>
      </c>
    </row>
  </sheetData>
  <mergeCells count="2">
    <mergeCell ref="F2:G2"/>
    <mergeCell ref="F17:G17"/>
  </mergeCells>
  <hyperlinks>
    <hyperlink ref="G4" r:id="rId1" display="https://funding.mt.gov/personDetail.do?OIDString=1339857665523|Person&amp;history=include" xr:uid="{8410C185-A850-4F6B-B3C3-F6631F2482C4}"/>
    <hyperlink ref="G5" r:id="rId2" display="https://funding.mt.gov/personDetail.do?OIDString=1342644310200|Person&amp;history=include" xr:uid="{C609C09C-7CCC-4A31-8127-73F0274D80AC}"/>
    <hyperlink ref="G8" r:id="rId3" display="https://funding.mt.gov/personDetail.do?OIDString=1484331174457|Person&amp;history=include" xr:uid="{7D071438-9272-4482-A673-62D8FDC3CF8D}"/>
    <hyperlink ref="G9" r:id="rId4" display="https://funding.mt.gov/personDetail.do?OIDString=1671222425078|Person&amp;history=include" xr:uid="{02B3A187-04CC-45C9-B8F7-E41866B6E388}"/>
    <hyperlink ref="G10" r:id="rId5" display="https://funding.mt.gov/personDetail.do?OIDString=1548715855051|Person&amp;history=include" xr:uid="{B1C2FB9B-E5BD-43CF-8394-3CB4833168A4}"/>
    <hyperlink ref="G7" r:id="rId6" display="https://funding.mt.gov/personDetail.do?OIDString=1374678597516|Person&amp;history=include" xr:uid="{C0105387-6FBF-452D-A07F-0642CCC620D3}"/>
    <hyperlink ref="G19" r:id="rId7" display="https://funding.mt.gov/personDetail.do?OIDString=1389030518031|Person&amp;history=include" xr:uid="{9D829E4D-A5CD-4ACC-920E-DFC6E2154F80}"/>
    <hyperlink ref="G20" r:id="rId8" display="https://funding.mt.gov/personDetail.do?OIDString=1342644310200|Person&amp;history=include" xr:uid="{10EBABFD-6DBF-4C79-B0CC-BA28AF0F227A}"/>
    <hyperlink ref="G6" r:id="rId9" display="https://funding.mt.gov/personDetail.do?OIDString=1342644310200|Person&amp;history=include" xr:uid="{50DAF549-E438-4D85-BD89-AA922795AAAF}"/>
    <hyperlink ref="G13" r:id="rId10" display="https://funding.mt.gov/personDetail.do?OIDString=1642617595029|Person&amp;history=include" xr:uid="{E2A4CAA6-0B22-4B13-8727-0C5EDB39A5E2}"/>
    <hyperlink ref="G12" r:id="rId11" display="https://funding.mt.gov/personDetail.do?OIDString=1671222425078|Person&amp;history=include" xr:uid="{415380B4-5C21-4CD3-A917-0750FC61C5F9}"/>
    <hyperlink ref="G11" r:id="rId12" display="https://funding.mt.gov/personDetail.do?OIDString=1484331174457|Person&amp;history=include" xr:uid="{859A6738-992F-44EC-89C3-2857D6C18B96}"/>
  </hyperlinks>
  <pageMargins left="0.7" right="0.7" top="0.75" bottom="0.75" header="0.3" footer="0.3"/>
  <pageSetup scale="7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</vt:lpstr>
    </vt:vector>
  </TitlesOfParts>
  <Company>Montana Fish Wildlife and Parks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McArthur, Seth</dc:creator>
  <cp:lastModifiedBy>McArthur, Seth</cp:lastModifiedBy>
  <cp:lastPrinted>2024-04-22T22:07:08Z</cp:lastPrinted>
  <dcterms:created xsi:type="dcterms:W3CDTF">2024-04-22T16:46:41Z</dcterms:created>
  <dcterms:modified xsi:type="dcterms:W3CDTF">2024-05-06T17:22:18Z</dcterms:modified>
</cp:coreProperties>
</file>